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2월" sheetId="1" r:id="rId1"/>
  </sheets>
  <definedNames>
    <definedName name="_xlnm.Print_Titles" localSheetId="0">'2월'!$17:$17</definedName>
  </definedNames>
  <calcPr fullCalcOnLoad="1"/>
</workbook>
</file>

<file path=xl/sharedStrings.xml><?xml version="1.0" encoding="utf-8"?>
<sst xmlns="http://schemas.openxmlformats.org/spreadsheetml/2006/main" count="33" uniqueCount="27">
  <si>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</si>
  <si>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</si>
  <si>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</si>
  <si>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</si>
  <si>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</si>
  <si>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</si>
  <si>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</si>
  <si>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</si>
  <si>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</si>
  <si>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</si>
  <si>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</si>
  <si>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</si>
  <si>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</si>
  <si>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</si>
  <si>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</si>
  <si>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</si>
  <si>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</si>
  <si>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</si>
  <si>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</si>
  <si>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</si>
  <si>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</si>
  <si>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</si>
  <si>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</si>
  <si>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</si>
  <si>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</si>
  <si>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2013년   2월</t>
  </si>
  <si>
    <t>초등돌봄교실 식자재 및 간식 구입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</si>
</sst>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213" fontId="8" fillId="34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213" fontId="8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9" fontId="8" fillId="0" borderId="36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98" fontId="8" fillId="34" borderId="45" xfId="0" applyNumberFormat="1" applyFont="1" applyFill="1" applyBorder="1" applyAlignment="1">
      <alignment horizontal="center" vertical="center"/>
    </xf>
    <xf numFmtId="198" fontId="8" fillId="34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98" fontId="8" fillId="0" borderId="4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198" fontId="12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C22" sqref="C22:D22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54" t="s">
        <v>19</v>
      </c>
      <c r="B1" s="54"/>
      <c r="C1" s="54"/>
      <c r="D1" s="54"/>
      <c r="E1" s="54"/>
      <c r="F1" s="54"/>
      <c r="G1" s="1"/>
      <c r="S1" s="2"/>
    </row>
    <row r="2" spans="1:19" ht="26.25" customHeight="1">
      <c r="A2" s="4"/>
      <c r="B2" s="4"/>
      <c r="C2" s="4"/>
      <c r="D2" s="4"/>
      <c r="E2" s="55"/>
      <c r="F2" s="55"/>
      <c r="G2" s="1"/>
      <c r="S2" s="2"/>
    </row>
    <row r="3" spans="1:19" ht="20.25" customHeight="1">
      <c r="A3" s="56" t="s">
        <v>25</v>
      </c>
      <c r="B3" s="56"/>
      <c r="C3" s="56"/>
      <c r="D3" s="56"/>
      <c r="E3" s="56"/>
      <c r="F3" s="56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57" t="s">
        <v>8</v>
      </c>
      <c r="B5" s="57"/>
      <c r="C5" s="57"/>
      <c r="D5" s="57"/>
      <c r="E5" s="57"/>
      <c r="F5" s="57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3" t="s">
        <v>9</v>
      </c>
      <c r="B7" s="74"/>
      <c r="C7" s="7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5" t="s">
        <v>13</v>
      </c>
      <c r="B8" s="76"/>
      <c r="C8" s="77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5" t="s">
        <v>14</v>
      </c>
      <c r="B9" s="76"/>
      <c r="C9" s="77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5" t="s">
        <v>15</v>
      </c>
      <c r="B10" s="76"/>
      <c r="C10" s="77"/>
      <c r="D10" s="12">
        <v>1</v>
      </c>
      <c r="E10" s="13">
        <v>943410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64" t="s">
        <v>22</v>
      </c>
      <c r="B11" s="65"/>
      <c r="C11" s="66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0" t="s">
        <v>23</v>
      </c>
      <c r="B12" s="71"/>
      <c r="C12" s="72"/>
      <c r="D12" s="47"/>
      <c r="E12" s="48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67" t="s">
        <v>10</v>
      </c>
      <c r="B13" s="68"/>
      <c r="C13" s="68"/>
      <c r="D13" s="17">
        <f>SUM(D8:D12)</f>
        <v>1</v>
      </c>
      <c r="E13" s="18">
        <f>SUM(E8:E11)</f>
        <v>943410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57" t="s">
        <v>2</v>
      </c>
      <c r="B15" s="57"/>
      <c r="C15" s="57"/>
      <c r="D15" s="57"/>
      <c r="E15" s="57"/>
      <c r="F15" s="57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69" t="s">
        <v>5</v>
      </c>
      <c r="D17" s="69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58" t="s">
        <v>17</v>
      </c>
      <c r="B18" s="38"/>
      <c r="C18" s="60"/>
      <c r="D18" s="61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62"/>
      <c r="D19" s="63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62"/>
      <c r="D20" s="63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1"/>
      <c r="C21" s="86">
        <f>COUNTA(C18:D20)</f>
        <v>0</v>
      </c>
      <c r="D21" s="86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52"/>
      <c r="C22" s="87"/>
      <c r="D22" s="88"/>
      <c r="E22" s="30"/>
      <c r="F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91"/>
      <c r="D23" s="9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89"/>
      <c r="D24" s="90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27" t="s">
        <v>7</v>
      </c>
      <c r="B25" s="49"/>
      <c r="C25" s="78">
        <f>COUNTA(C22:D24)</f>
        <v>0</v>
      </c>
      <c r="D25" s="79"/>
      <c r="E25" s="28">
        <f>SUM(E22:E24)</f>
        <v>0</v>
      </c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80" t="s">
        <v>21</v>
      </c>
      <c r="B26" s="52">
        <v>41333</v>
      </c>
      <c r="C26" s="82" t="s">
        <v>26</v>
      </c>
      <c r="D26" s="83"/>
      <c r="E26" s="41">
        <v>943410</v>
      </c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53"/>
      <c r="C27" s="81"/>
      <c r="D27" s="81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84"/>
      <c r="D28" s="85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27" t="s">
        <v>7</v>
      </c>
      <c r="B29" s="49"/>
      <c r="C29" s="78">
        <f>COUNTA(C26:D28)</f>
        <v>1</v>
      </c>
      <c r="D29" s="79"/>
      <c r="E29" s="28">
        <f>SUM(E26:E28)</f>
        <v>943410</v>
      </c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87"/>
      <c r="D30" s="88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89"/>
      <c r="D31" s="90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27" t="s">
        <v>7</v>
      </c>
      <c r="B32" s="49"/>
      <c r="C32" s="78">
        <f>COUNTA(C31:D31)</f>
        <v>0</v>
      </c>
      <c r="D32" s="79"/>
      <c r="E32" s="28">
        <f>SUM(E30:E31)</f>
        <v>0</v>
      </c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/>
      <c r="C33" s="87"/>
      <c r="D33" s="88"/>
      <c r="E33" s="3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/>
      <c r="C34" s="89"/>
      <c r="D34" s="90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27" t="s">
        <v>7</v>
      </c>
      <c r="B35" s="49"/>
      <c r="C35" s="86">
        <f>COUNTA(C33:D34)</f>
        <v>0</v>
      </c>
      <c r="D35" s="86"/>
      <c r="E35" s="28">
        <f>SUM(E33:E34)</f>
        <v>0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93">
        <f>SUM(C21,C25,C29,C32,C35)</f>
        <v>1</v>
      </c>
      <c r="D36" s="93"/>
      <c r="E36" s="18">
        <f>SUM(E21,E25,E29,E32)</f>
        <v>943410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A15:F15"/>
    <mergeCell ref="C17:D17"/>
    <mergeCell ref="A12:C12"/>
    <mergeCell ref="A7:C7"/>
    <mergeCell ref="A8:C8"/>
    <mergeCell ref="A9:C9"/>
    <mergeCell ref="A10:C10"/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2013-03-06T06:26:32Z</dcterms:modified>
  <cp:category/>
  <cp:version/>
  <cp:contentType/>
  <cp:contentStatus/>
</cp:coreProperties>
</file>